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Sheet1!$A$2:$L$24</definedName>
  </definedNames>
  <calcPr calcId="144525"/>
</workbook>
</file>

<file path=xl/calcChain.xml><?xml version="1.0" encoding="utf-8"?>
<calcChain xmlns="http://schemas.openxmlformats.org/spreadsheetml/2006/main">
  <c r="J22" i="1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</calcChain>
</file>

<file path=xl/sharedStrings.xml><?xml version="1.0" encoding="utf-8"?>
<sst xmlns="http://schemas.openxmlformats.org/spreadsheetml/2006/main" count="123" uniqueCount="64">
  <si>
    <t>食品学院2020年博士考生成绩及拟录取名单公示</t>
  </si>
  <si>
    <t>序号</t>
  </si>
  <si>
    <t>考生编号</t>
  </si>
  <si>
    <t>姓名</t>
  </si>
  <si>
    <t>报考专业</t>
  </si>
  <si>
    <t>报考类别</t>
  </si>
  <si>
    <t>初选成绩
（满分100）</t>
  </si>
  <si>
    <t>笔试成绩
（满分100）</t>
  </si>
  <si>
    <t>综合面试成绩
（满分100）</t>
  </si>
  <si>
    <t>复选成绩
（满分100）</t>
  </si>
  <si>
    <t>总成绩</t>
  </si>
  <si>
    <t>是否拟录取</t>
  </si>
  <si>
    <t>备注</t>
  </si>
  <si>
    <t>105640120200051</t>
  </si>
  <si>
    <t>余颖豪</t>
  </si>
  <si>
    <t>071005|微生物学</t>
  </si>
  <si>
    <t>非定向</t>
  </si>
  <si>
    <t>是</t>
  </si>
  <si>
    <t>105640120200052</t>
  </si>
  <si>
    <t>邹谋勇</t>
  </si>
  <si>
    <t>定向</t>
  </si>
  <si>
    <t>105640120200053</t>
  </si>
  <si>
    <t>叶林</t>
  </si>
  <si>
    <t>105640120200172</t>
  </si>
  <si>
    <t>王锦</t>
  </si>
  <si>
    <t>083200|食品科学与工程</t>
  </si>
  <si>
    <t>105640120200173</t>
  </si>
  <si>
    <t>让一峰</t>
  </si>
  <si>
    <t>105640120200178</t>
  </si>
  <si>
    <t>敖日其冷</t>
  </si>
  <si>
    <t>105640120200171</t>
  </si>
  <si>
    <t>梁丽丽</t>
  </si>
  <si>
    <t>105640120200182</t>
  </si>
  <si>
    <t>陈玲</t>
  </si>
  <si>
    <t>105640120200170</t>
  </si>
  <si>
    <t>李亚梦</t>
  </si>
  <si>
    <t>105640120200184</t>
  </si>
  <si>
    <t>何婷</t>
  </si>
  <si>
    <t>105640120200183</t>
  </si>
  <si>
    <t>梁一凡</t>
  </si>
  <si>
    <t>105640120200175</t>
  </si>
  <si>
    <t>杨玲双</t>
  </si>
  <si>
    <t>105640120200181</t>
  </si>
  <si>
    <t>赵宇鹏</t>
  </si>
  <si>
    <t>105640120200180</t>
  </si>
  <si>
    <t>罗运梅</t>
  </si>
  <si>
    <t>105640120200174</t>
  </si>
  <si>
    <t>温林凤</t>
  </si>
  <si>
    <t>105640120200176</t>
  </si>
  <si>
    <t>李梦霜</t>
  </si>
  <si>
    <t>105640120200185</t>
  </si>
  <si>
    <t>张煜琛</t>
  </si>
  <si>
    <t>候补</t>
  </si>
  <si>
    <t>105640120200169</t>
  </si>
  <si>
    <t>余洋洋</t>
  </si>
  <si>
    <t>105640120200177</t>
  </si>
  <si>
    <t>陈永</t>
  </si>
  <si>
    <t>105640120200186</t>
  </si>
  <si>
    <t>聂相珍</t>
  </si>
  <si>
    <t>105640120200179</t>
  </si>
  <si>
    <t>张*</t>
  </si>
  <si>
    <t>未参加复选</t>
  </si>
  <si>
    <t>105640120200187</t>
  </si>
  <si>
    <t>王*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</si>
</sst>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00000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 applyNumberFormat="0" applyBorder="0" applyAlignment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0" fillId="0" borderId="3" xfId="0" applyBorder="1">
      <alignment vertical="center"/>
    </xf>
    <xf numFmtId="0" fontId="5" fillId="2" borderId="3" xfId="0" applyFont="1" applyFill="1" applyBorder="1" applyAlignment="1">
      <alignment wrapText="1"/>
    </xf>
    <xf numFmtId="176" fontId="3" fillId="0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176" fontId="0" fillId="0" borderId="3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J22" sqref="J22"/>
    </sheetView>
  </sheetViews>
  <sheetFormatPr defaultColWidth="9" defaultRowHeight="13.5"/>
  <cols>
    <col min="1" max="1" width="6.625" style="1" customWidth="1"/>
    <col min="4" max="4" width="15.75" customWidth="1"/>
    <col min="6" max="6" width="13.375" customWidth="1"/>
    <col min="7" max="7" width="11.875" customWidth="1"/>
    <col min="8" max="8" width="12.5" customWidth="1"/>
    <col min="9" max="9" width="11.25" style="2" customWidth="1"/>
    <col min="10" max="10" width="9" style="3"/>
    <col min="11" max="11" width="11.625" style="1" customWidth="1"/>
    <col min="12" max="12" width="11.125" customWidth="1"/>
  </cols>
  <sheetData>
    <row r="1" spans="1:12" ht="48.75" customHeight="1">
      <c r="A1" s="14" t="s">
        <v>0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6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</row>
    <row r="3" spans="1:12" ht="32.25" customHeight="1">
      <c r="A3" s="5">
        <v>1</v>
      </c>
      <c r="B3" s="6" t="s">
        <v>13</v>
      </c>
      <c r="C3" s="6" t="s">
        <v>14</v>
      </c>
      <c r="D3" s="6" t="s">
        <v>15</v>
      </c>
      <c r="E3" s="7" t="s">
        <v>16</v>
      </c>
      <c r="F3" s="8">
        <v>84.3</v>
      </c>
      <c r="G3" s="8">
        <v>91</v>
      </c>
      <c r="H3" s="8">
        <v>88.3</v>
      </c>
      <c r="I3" s="11">
        <f>G3*0.5+H3*0.5</f>
        <v>89.65</v>
      </c>
      <c r="J3" s="12">
        <f>F3*0.3+I3*0.7</f>
        <v>88.045000000000002</v>
      </c>
      <c r="K3" s="13" t="s">
        <v>17</v>
      </c>
      <c r="L3" s="8"/>
    </row>
    <row r="4" spans="1:12" ht="32.25" customHeight="1">
      <c r="A4" s="5">
        <v>2</v>
      </c>
      <c r="B4" s="6" t="s">
        <v>18</v>
      </c>
      <c r="C4" s="6" t="s">
        <v>19</v>
      </c>
      <c r="D4" s="6" t="s">
        <v>15</v>
      </c>
      <c r="E4" s="9" t="s">
        <v>20</v>
      </c>
      <c r="F4" s="8">
        <v>88</v>
      </c>
      <c r="G4" s="8">
        <v>89</v>
      </c>
      <c r="H4" s="8">
        <v>90.7</v>
      </c>
      <c r="I4" s="11">
        <f t="shared" ref="I4:I5" si="0">G4*0.5+H4*0.5</f>
        <v>89.85</v>
      </c>
      <c r="J4" s="12">
        <f t="shared" ref="J4:J5" si="1">F4*0.3+I4*0.7</f>
        <v>89.295000000000002</v>
      </c>
      <c r="K4" s="13" t="s">
        <v>17</v>
      </c>
      <c r="L4" s="8"/>
    </row>
    <row r="5" spans="1:12" ht="32.25" customHeight="1">
      <c r="A5" s="5">
        <v>3</v>
      </c>
      <c r="B5" s="6" t="s">
        <v>21</v>
      </c>
      <c r="C5" s="6" t="s">
        <v>22</v>
      </c>
      <c r="D5" s="6" t="s">
        <v>15</v>
      </c>
      <c r="E5" s="7" t="s">
        <v>16</v>
      </c>
      <c r="F5" s="8">
        <v>84.4</v>
      </c>
      <c r="G5" s="8">
        <v>87</v>
      </c>
      <c r="H5" s="8">
        <v>88.8</v>
      </c>
      <c r="I5" s="11">
        <f t="shared" si="0"/>
        <v>87.9</v>
      </c>
      <c r="J5" s="12">
        <f t="shared" si="1"/>
        <v>86.85</v>
      </c>
      <c r="K5" s="13" t="s">
        <v>17</v>
      </c>
      <c r="L5" s="8"/>
    </row>
    <row r="6" spans="1:12" ht="24">
      <c r="A6" s="5">
        <v>4</v>
      </c>
      <c r="B6" s="6" t="s">
        <v>23</v>
      </c>
      <c r="C6" s="6" t="s">
        <v>24</v>
      </c>
      <c r="D6" s="6" t="s">
        <v>25</v>
      </c>
      <c r="E6" s="7" t="s">
        <v>16</v>
      </c>
      <c r="F6" s="8">
        <v>81.3</v>
      </c>
      <c r="G6" s="8">
        <v>90</v>
      </c>
      <c r="H6" s="8">
        <v>89.8</v>
      </c>
      <c r="I6" s="11">
        <f t="shared" ref="I6:I22" si="2">G6*0.5+H6*0.5</f>
        <v>89.9</v>
      </c>
      <c r="J6" s="12">
        <f t="shared" ref="J6:J22" si="3">F6*0.3+I6*0.7</f>
        <v>87.32</v>
      </c>
      <c r="K6" s="5" t="s">
        <v>17</v>
      </c>
      <c r="L6" s="8"/>
    </row>
    <row r="7" spans="1:12" ht="24">
      <c r="A7" s="5">
        <v>5</v>
      </c>
      <c r="B7" s="6" t="s">
        <v>26</v>
      </c>
      <c r="C7" s="6" t="s">
        <v>27</v>
      </c>
      <c r="D7" s="6" t="s">
        <v>25</v>
      </c>
      <c r="E7" s="7" t="s">
        <v>16</v>
      </c>
      <c r="F7" s="8">
        <v>86.3</v>
      </c>
      <c r="G7" s="8">
        <v>86</v>
      </c>
      <c r="H7" s="8">
        <v>89</v>
      </c>
      <c r="I7" s="11">
        <f t="shared" si="2"/>
        <v>87.5</v>
      </c>
      <c r="J7" s="12">
        <f t="shared" si="3"/>
        <v>87.14</v>
      </c>
      <c r="K7" s="5" t="s">
        <v>17</v>
      </c>
      <c r="L7" s="8"/>
    </row>
    <row r="8" spans="1:12" ht="24">
      <c r="A8" s="5">
        <v>6</v>
      </c>
      <c r="B8" s="6" t="s">
        <v>28</v>
      </c>
      <c r="C8" s="6" t="s">
        <v>29</v>
      </c>
      <c r="D8" s="6" t="s">
        <v>25</v>
      </c>
      <c r="E8" s="7" t="s">
        <v>16</v>
      </c>
      <c r="F8" s="8">
        <v>89.6</v>
      </c>
      <c r="G8" s="8">
        <v>80</v>
      </c>
      <c r="H8" s="8">
        <v>91.7</v>
      </c>
      <c r="I8" s="11">
        <f t="shared" si="2"/>
        <v>85.85</v>
      </c>
      <c r="J8" s="12">
        <f t="shared" si="3"/>
        <v>86.974999999999994</v>
      </c>
      <c r="K8" s="5" t="s">
        <v>17</v>
      </c>
      <c r="L8" s="8"/>
    </row>
    <row r="9" spans="1:12" ht="24">
      <c r="A9" s="5">
        <v>7</v>
      </c>
      <c r="B9" s="6" t="s">
        <v>30</v>
      </c>
      <c r="C9" s="6" t="s">
        <v>31</v>
      </c>
      <c r="D9" s="6" t="s">
        <v>25</v>
      </c>
      <c r="E9" s="7" t="s">
        <v>16</v>
      </c>
      <c r="F9" s="8">
        <v>86.7</v>
      </c>
      <c r="G9" s="8">
        <v>83</v>
      </c>
      <c r="H9" s="8">
        <v>89.7</v>
      </c>
      <c r="I9" s="11">
        <f t="shared" si="2"/>
        <v>86.35</v>
      </c>
      <c r="J9" s="12">
        <f t="shared" si="3"/>
        <v>86.454999999999998</v>
      </c>
      <c r="K9" s="5" t="s">
        <v>17</v>
      </c>
      <c r="L9" s="8"/>
    </row>
    <row r="10" spans="1:12" ht="24">
      <c r="A10" s="5">
        <v>8</v>
      </c>
      <c r="B10" s="6" t="s">
        <v>32</v>
      </c>
      <c r="C10" s="6" t="s">
        <v>33</v>
      </c>
      <c r="D10" s="6" t="s">
        <v>25</v>
      </c>
      <c r="E10" s="7" t="s">
        <v>20</v>
      </c>
      <c r="F10" s="8">
        <v>85.3</v>
      </c>
      <c r="G10" s="8">
        <v>83</v>
      </c>
      <c r="H10" s="8">
        <v>90.6</v>
      </c>
      <c r="I10" s="11">
        <f t="shared" si="2"/>
        <v>86.8</v>
      </c>
      <c r="J10" s="12">
        <f t="shared" si="3"/>
        <v>86.35</v>
      </c>
      <c r="K10" s="5" t="s">
        <v>17</v>
      </c>
      <c r="L10" s="8"/>
    </row>
    <row r="11" spans="1:12" ht="24">
      <c r="A11" s="5">
        <v>9</v>
      </c>
      <c r="B11" s="6" t="s">
        <v>34</v>
      </c>
      <c r="C11" s="6" t="s">
        <v>35</v>
      </c>
      <c r="D11" s="6" t="s">
        <v>25</v>
      </c>
      <c r="E11" s="7" t="s">
        <v>16</v>
      </c>
      <c r="F11" s="8">
        <v>82.1</v>
      </c>
      <c r="G11" s="8">
        <v>86</v>
      </c>
      <c r="H11" s="8">
        <v>88.3</v>
      </c>
      <c r="I11" s="11">
        <f t="shared" si="2"/>
        <v>87.15</v>
      </c>
      <c r="J11" s="12">
        <f t="shared" si="3"/>
        <v>85.635000000000005</v>
      </c>
      <c r="K11" s="5" t="s">
        <v>17</v>
      </c>
      <c r="L11" s="8"/>
    </row>
    <row r="12" spans="1:12" ht="24">
      <c r="A12" s="5">
        <v>10</v>
      </c>
      <c r="B12" s="6" t="s">
        <v>36</v>
      </c>
      <c r="C12" s="6" t="s">
        <v>37</v>
      </c>
      <c r="D12" s="6" t="s">
        <v>25</v>
      </c>
      <c r="E12" s="7" t="s">
        <v>16</v>
      </c>
      <c r="F12" s="8">
        <v>83.6</v>
      </c>
      <c r="G12" s="8">
        <v>87</v>
      </c>
      <c r="H12" s="8">
        <v>85.7</v>
      </c>
      <c r="I12" s="11">
        <f t="shared" si="2"/>
        <v>86.35</v>
      </c>
      <c r="J12" s="12">
        <f t="shared" si="3"/>
        <v>85.525000000000006</v>
      </c>
      <c r="K12" s="5" t="s">
        <v>17</v>
      </c>
      <c r="L12" s="8"/>
    </row>
    <row r="13" spans="1:12" ht="24">
      <c r="A13" s="5">
        <v>11</v>
      </c>
      <c r="B13" s="6" t="s">
        <v>38</v>
      </c>
      <c r="C13" s="6" t="s">
        <v>39</v>
      </c>
      <c r="D13" s="6" t="s">
        <v>25</v>
      </c>
      <c r="E13" s="7" t="s">
        <v>16</v>
      </c>
      <c r="F13" s="8">
        <v>83.9</v>
      </c>
      <c r="G13" s="8">
        <v>80</v>
      </c>
      <c r="H13" s="8">
        <v>89.9</v>
      </c>
      <c r="I13" s="11">
        <f t="shared" si="2"/>
        <v>84.95</v>
      </c>
      <c r="J13" s="12">
        <f t="shared" si="3"/>
        <v>84.635000000000005</v>
      </c>
      <c r="K13" s="5" t="s">
        <v>17</v>
      </c>
      <c r="L13" s="8"/>
    </row>
    <row r="14" spans="1:12" ht="24">
      <c r="A14" s="5">
        <v>12</v>
      </c>
      <c r="B14" s="6" t="s">
        <v>40</v>
      </c>
      <c r="C14" s="6" t="s">
        <v>41</v>
      </c>
      <c r="D14" s="6" t="s">
        <v>25</v>
      </c>
      <c r="E14" s="7" t="s">
        <v>16</v>
      </c>
      <c r="F14" s="8">
        <v>80.900000000000006</v>
      </c>
      <c r="G14" s="8">
        <v>85</v>
      </c>
      <c r="H14" s="8">
        <v>86.1</v>
      </c>
      <c r="I14" s="11">
        <f t="shared" si="2"/>
        <v>85.55</v>
      </c>
      <c r="J14" s="12">
        <f t="shared" si="3"/>
        <v>84.155000000000001</v>
      </c>
      <c r="K14" s="5" t="s">
        <v>17</v>
      </c>
      <c r="L14" s="8"/>
    </row>
    <row r="15" spans="1:12" ht="24">
      <c r="A15" s="5">
        <v>13</v>
      </c>
      <c r="B15" s="6" t="s">
        <v>42</v>
      </c>
      <c r="C15" s="6" t="s">
        <v>43</v>
      </c>
      <c r="D15" s="6" t="s">
        <v>25</v>
      </c>
      <c r="E15" s="7" t="s">
        <v>16</v>
      </c>
      <c r="F15" s="8">
        <v>83.1</v>
      </c>
      <c r="G15" s="8">
        <v>83</v>
      </c>
      <c r="H15" s="8">
        <v>86</v>
      </c>
      <c r="I15" s="11">
        <f t="shared" si="2"/>
        <v>84.5</v>
      </c>
      <c r="J15" s="12">
        <f t="shared" si="3"/>
        <v>84.08</v>
      </c>
      <c r="K15" s="5" t="s">
        <v>17</v>
      </c>
      <c r="L15" s="8"/>
    </row>
    <row r="16" spans="1:12" ht="24">
      <c r="A16" s="5">
        <v>14</v>
      </c>
      <c r="B16" s="6" t="s">
        <v>44</v>
      </c>
      <c r="C16" s="6" t="s">
        <v>45</v>
      </c>
      <c r="D16" s="6" t="s">
        <v>25</v>
      </c>
      <c r="E16" s="7" t="s">
        <v>16</v>
      </c>
      <c r="F16" s="8">
        <v>85.3</v>
      </c>
      <c r="G16" s="8">
        <v>82</v>
      </c>
      <c r="H16" s="8">
        <v>83.7</v>
      </c>
      <c r="I16" s="11">
        <f t="shared" si="2"/>
        <v>82.85</v>
      </c>
      <c r="J16" s="12">
        <f t="shared" si="3"/>
        <v>83.584999999999994</v>
      </c>
      <c r="K16" s="5" t="s">
        <v>17</v>
      </c>
      <c r="L16" s="8"/>
    </row>
    <row r="17" spans="1:12" ht="24">
      <c r="A17" s="5">
        <v>15</v>
      </c>
      <c r="B17" s="6" t="s">
        <v>46</v>
      </c>
      <c r="C17" s="6" t="s">
        <v>47</v>
      </c>
      <c r="D17" s="6" t="s">
        <v>25</v>
      </c>
      <c r="E17" s="7" t="s">
        <v>16</v>
      </c>
      <c r="F17" s="8">
        <v>78.599999999999994</v>
      </c>
      <c r="G17" s="8">
        <v>82</v>
      </c>
      <c r="H17" s="8">
        <v>89.1</v>
      </c>
      <c r="I17" s="11">
        <f t="shared" si="2"/>
        <v>85.55</v>
      </c>
      <c r="J17" s="12">
        <f t="shared" si="3"/>
        <v>83.465000000000003</v>
      </c>
      <c r="K17" s="5" t="s">
        <v>17</v>
      </c>
      <c r="L17" s="8"/>
    </row>
    <row r="18" spans="1:12" ht="24">
      <c r="A18" s="5">
        <v>16</v>
      </c>
      <c r="B18" s="6" t="s">
        <v>48</v>
      </c>
      <c r="C18" s="6" t="s">
        <v>49</v>
      </c>
      <c r="D18" s="6" t="s">
        <v>25</v>
      </c>
      <c r="E18" s="7" t="s">
        <v>16</v>
      </c>
      <c r="F18" s="8">
        <v>83.4</v>
      </c>
      <c r="G18" s="8">
        <v>77</v>
      </c>
      <c r="H18" s="8">
        <v>87.1</v>
      </c>
      <c r="I18" s="11">
        <f t="shared" si="2"/>
        <v>82.05</v>
      </c>
      <c r="J18" s="12">
        <f t="shared" si="3"/>
        <v>82.454999999999998</v>
      </c>
      <c r="K18" s="5" t="s">
        <v>17</v>
      </c>
      <c r="L18" s="8"/>
    </row>
    <row r="19" spans="1:12" ht="24">
      <c r="A19" s="5">
        <v>17</v>
      </c>
      <c r="B19" s="6" t="s">
        <v>50</v>
      </c>
      <c r="C19" s="6" t="s">
        <v>51</v>
      </c>
      <c r="D19" s="6" t="s">
        <v>25</v>
      </c>
      <c r="E19" s="7" t="s">
        <v>16</v>
      </c>
      <c r="F19" s="8">
        <v>77.3</v>
      </c>
      <c r="G19" s="8">
        <v>87</v>
      </c>
      <c r="H19" s="8">
        <v>81.599999999999994</v>
      </c>
      <c r="I19" s="11">
        <f t="shared" si="2"/>
        <v>84.3</v>
      </c>
      <c r="J19" s="12">
        <f t="shared" si="3"/>
        <v>82.2</v>
      </c>
      <c r="K19" s="5" t="s">
        <v>52</v>
      </c>
      <c r="L19" s="8"/>
    </row>
    <row r="20" spans="1:12" ht="24">
      <c r="A20" s="5">
        <v>18</v>
      </c>
      <c r="B20" s="6" t="s">
        <v>53</v>
      </c>
      <c r="C20" s="6" t="s">
        <v>54</v>
      </c>
      <c r="D20" s="6" t="s">
        <v>25</v>
      </c>
      <c r="E20" s="7" t="s">
        <v>16</v>
      </c>
      <c r="F20" s="8">
        <v>81.900000000000006</v>
      </c>
      <c r="G20" s="8">
        <v>80</v>
      </c>
      <c r="H20" s="8">
        <v>80.5</v>
      </c>
      <c r="I20" s="11">
        <f t="shared" si="2"/>
        <v>80.25</v>
      </c>
      <c r="J20" s="12">
        <f t="shared" si="3"/>
        <v>80.745000000000005</v>
      </c>
      <c r="K20" s="5" t="s">
        <v>52</v>
      </c>
      <c r="L20" s="8"/>
    </row>
    <row r="21" spans="1:12" ht="24">
      <c r="A21" s="5">
        <v>19</v>
      </c>
      <c r="B21" s="6" t="s">
        <v>55</v>
      </c>
      <c r="C21" s="6" t="s">
        <v>56</v>
      </c>
      <c r="D21" s="6" t="s">
        <v>25</v>
      </c>
      <c r="E21" s="7" t="s">
        <v>20</v>
      </c>
      <c r="F21" s="8">
        <v>83.9</v>
      </c>
      <c r="G21" s="8">
        <v>77</v>
      </c>
      <c r="H21" s="8">
        <v>77.2</v>
      </c>
      <c r="I21" s="11">
        <f t="shared" si="2"/>
        <v>77.099999999999994</v>
      </c>
      <c r="J21" s="12">
        <f t="shared" si="3"/>
        <v>79.14</v>
      </c>
      <c r="K21" s="5" t="s">
        <v>52</v>
      </c>
      <c r="L21" s="8"/>
    </row>
    <row r="22" spans="1:12" ht="24">
      <c r="A22" s="5">
        <v>20</v>
      </c>
      <c r="B22" s="6" t="s">
        <v>57</v>
      </c>
      <c r="C22" s="6" t="s">
        <v>58</v>
      </c>
      <c r="D22" s="6" t="s">
        <v>25</v>
      </c>
      <c r="E22" s="7" t="s">
        <v>16</v>
      </c>
      <c r="F22" s="8">
        <v>82.9</v>
      </c>
      <c r="G22" s="8">
        <v>78</v>
      </c>
      <c r="H22" s="8">
        <v>71.599999999999994</v>
      </c>
      <c r="I22" s="11">
        <f t="shared" si="2"/>
        <v>74.8</v>
      </c>
      <c r="J22" s="12">
        <f t="shared" si="3"/>
        <v>77.23</v>
      </c>
      <c r="K22" s="5" t="s">
        <v>52</v>
      </c>
      <c r="L22" s="8"/>
    </row>
    <row r="23" spans="1:12" ht="24">
      <c r="A23" s="5">
        <v>21</v>
      </c>
      <c r="B23" s="6" t="s">
        <v>59</v>
      </c>
      <c r="C23" s="6" t="s">
        <v>60</v>
      </c>
      <c r="D23" s="6" t="s">
        <v>25</v>
      </c>
      <c r="E23" s="7" t="s">
        <v>16</v>
      </c>
      <c r="F23" s="8">
        <v>79.7</v>
      </c>
      <c r="G23" s="6"/>
      <c r="H23" s="6"/>
      <c r="I23" s="11"/>
      <c r="J23" s="12"/>
      <c r="K23" s="5"/>
      <c r="L23" s="8" t="s">
        <v>61</v>
      </c>
    </row>
    <row r="24" spans="1:12" ht="24">
      <c r="A24" s="5">
        <v>22</v>
      </c>
      <c r="B24" s="6" t="s">
        <v>62</v>
      </c>
      <c r="C24" s="6" t="s">
        <v>63</v>
      </c>
      <c r="D24" s="6" t="s">
        <v>25</v>
      </c>
      <c r="E24" s="7" t="s">
        <v>16</v>
      </c>
      <c r="F24" s="8">
        <v>84.7</v>
      </c>
      <c r="G24" s="6"/>
      <c r="H24" s="6"/>
      <c r="I24" s="11"/>
      <c r="J24" s="12"/>
      <c r="K24" s="5"/>
      <c r="L24" s="8" t="s">
        <v>61</v>
      </c>
    </row>
  </sheetData>
  <mergeCells count="1">
    <mergeCell ref="A1:L1"/>
  </mergeCells>
  <phoneticPr fontId="8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林杰妤</dc:creator>
  <cp:lastModifiedBy>林杰妤</cp:lastModifiedBy>
  <dcterms:created xsi:type="dcterms:W3CDTF">2020-06-19T00:34:00Z</dcterms:created>
  <dcterms:modified xsi:type="dcterms:W3CDTF">2020-06-19T08:12:39Z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