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<sst xmlns="http://schemas.openxmlformats.org/spreadsheetml/2006/main" count="28" uniqueCount="28">
  <si>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“九毛九”卓越班评选分数统计表</t>
  </si>
  <si>
    <t>班级：</t>
  </si>
  <si>
    <t>联系人：</t>
  </si>
  <si>
    <t>电话：</t>
  </si>
  <si>
    <t>项目</t>
  </si>
  <si>
    <t>人数</t>
  </si>
  <si>
    <t>比例</t>
  </si>
  <si>
    <t>得分</t>
  </si>
  <si>
    <t>备注</t>
  </si>
  <si>
    <t>大二学年综合测评排名年级18%的学生比例A</t>
  </si>
  <si>
    <t>综测排名 18%的班级总人次</t>
  </si>
  <si>
    <t>班级参评综合测评人次</t>
  </si>
  <si>
    <r>
      <rPr>
        <sz val="12"/>
        <color theme="1"/>
        <rFont val="宋体"/>
        <charset val="134"/>
      </rPr>
      <t>班级学风建设分数</t>
    </r>
    <r>
      <rPr>
        <sz val="12"/>
        <color theme="1"/>
        <rFont val="Times New Roman"/>
        <charset val="134"/>
      </rPr>
      <t>B</t>
    </r>
  </si>
  <si>
    <t>大二学年全年无不通过科目学生人次</t>
  </si>
  <si>
    <t>班级四级通过人次</t>
  </si>
  <si>
    <t>班级六级通过人次</t>
  </si>
  <si>
    <t>团支部基础团务建设情况分数C</t>
  </si>
  <si>
    <t>大二学年班级全体青年的青年大学习人次</t>
  </si>
  <si>
    <t>大二学年平均团费、党费缴纳</t>
  </si>
  <si>
    <t>目前学干学生人次情况分数D</t>
  </si>
  <si>
    <t>目前学干学生人次</t>
  </si>
  <si>
    <r>
      <rPr>
        <sz val="12"/>
        <color theme="1"/>
        <rFont val="宋体"/>
        <charset val="134"/>
      </rPr>
      <t>阳光体育班级平均分数</t>
    </r>
    <r>
      <rPr>
        <sz val="12"/>
        <color theme="1"/>
        <rFont val="Times New Roman"/>
        <charset val="134"/>
      </rPr>
      <t>E</t>
    </r>
  </si>
  <si>
    <t>班级志愿服务情况F</t>
  </si>
  <si>
    <t>班级大二期间所获志愿时总数</t>
  </si>
  <si>
    <r>
      <rPr>
        <sz val="12"/>
        <color theme="1"/>
        <rFont val="宋体"/>
        <charset val="134"/>
      </rPr>
      <t>附加分项</t>
    </r>
    <r>
      <rPr>
        <sz val="12"/>
        <color theme="1"/>
        <rFont val="Times New Roman"/>
        <charset val="134"/>
      </rPr>
      <t>H</t>
    </r>
  </si>
  <si>
    <r>
      <rPr>
        <sz val="12"/>
        <color theme="1"/>
        <rFont val="宋体"/>
        <charset val="134"/>
      </rPr>
      <t>扣分项</t>
    </r>
    <r>
      <rPr>
        <sz val="12"/>
        <color theme="1"/>
        <rFont val="Times New Roman"/>
        <charset val="134"/>
      </rPr>
      <t>I</t>
    </r>
  </si>
  <si>
    <t>总分</t>
  </si>
  <si>
    <t>备注：                     
1.班级负责人只需填写黄色部分，其他部分请勿更改！ 
2.关于附加分项，需要在备注区域罗列“校级或院级以上班级集体荣誉称号+所加分数”，如“校级五四红旗团支部+1分”
3.关于扣分项，同需要在备注去说明“扣分项目+所扣分数”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</si>
</sst>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20" zoomScaleNormal="120" workbookViewId="0">
      <selection activeCell="H7" sqref="H7"/>
    </sheetView>
  </sheetViews>
  <sheetFormatPr defaultColWidth="9.62727272727273" defaultRowHeight="14" outlineLevelCol="7"/>
  <cols>
    <col min="1" max="1" width="25.8727272727273" customWidth="1"/>
    <col min="2" max="2" width="14.1272727272727" customWidth="1"/>
    <col min="3" max="3" width="13" customWidth="1"/>
    <col min="5" max="5" width="13.2545454545455" customWidth="1"/>
    <col min="6" max="6" width="11" customWidth="1"/>
  </cols>
  <sheetData>
    <row r="1" ht="30.95" customHeight="1" spans="1:8">
      <c r="A1" s="1" t="s">
        <v>0</v>
      </c>
      <c r="B1" s="1"/>
      <c r="C1" s="1"/>
      <c r="D1" s="1"/>
      <c r="E1" s="1"/>
      <c r="F1" s="1"/>
      <c r="G1" s="2"/>
      <c r="H1" s="2"/>
    </row>
    <row r="2" ht="24.95" customHeight="1" spans="1:8">
      <c r="A2" s="3" t="s">
        <v>1</v>
      </c>
      <c r="B2" s="3" t="s">
        <v>2</v>
      </c>
      <c r="C2" s="3"/>
      <c r="D2" s="3" t="s">
        <v>3</v>
      </c>
      <c r="E2" s="4"/>
      <c r="F2" s="4"/>
    </row>
    <row r="3" ht="24" customHeight="1" spans="1:8">
      <c r="A3" s="5" t="s">
        <v>4</v>
      </c>
      <c r="B3" s="5"/>
      <c r="C3" s="3" t="s">
        <v>5</v>
      </c>
      <c r="D3" s="3" t="s">
        <v>6</v>
      </c>
      <c r="E3" s="3" t="s">
        <v>7</v>
      </c>
      <c r="F3" s="3" t="s">
        <v>8</v>
      </c>
    </row>
    <row r="4" ht="36.95" customHeight="1" spans="1:8">
      <c r="A4" s="6" t="s">
        <v>9</v>
      </c>
      <c r="B4" s="7" t="s">
        <v>10</v>
      </c>
      <c r="C4" s="8"/>
      <c r="D4" s="9" t="e">
        <f>C4/C5</f>
        <v>#DIV/0!</v>
      </c>
      <c r="E4" s="9" t="e">
        <f>D4*64</f>
        <v>#DIV/0!</v>
      </c>
      <c r="F4" s="10"/>
      <c r="G4" s="11"/>
      <c r="H4" s="11"/>
    </row>
    <row r="5" ht="28" spans="1:8">
      <c r="A5" s="6"/>
      <c r="B5" s="7" t="s">
        <v>11</v>
      </c>
      <c r="C5" s="8"/>
      <c r="D5" s="9"/>
      <c r="E5" s="9"/>
      <c r="F5" s="12"/>
      <c r="G5" s="11"/>
      <c r="H5" s="11"/>
    </row>
    <row r="6" ht="45" spans="1:8">
      <c r="A6" s="6" t="s">
        <v>12</v>
      </c>
      <c r="B6" s="13" t="s">
        <v>13</v>
      </c>
      <c r="C6" s="8"/>
      <c r="D6" s="7" t="e">
        <f>C6/C5</f>
        <v>#DIV/0!</v>
      </c>
      <c r="E6" s="7" t="e">
        <f>D6*10</f>
        <v>#DIV/0!</v>
      </c>
      <c r="F6" s="7"/>
      <c r="G6" s="11"/>
      <c r="H6" s="11"/>
    </row>
    <row r="7" ht="30" spans="1:8">
      <c r="A7" s="6"/>
      <c r="B7" s="13" t="s">
        <v>14</v>
      </c>
      <c r="C7" s="8"/>
      <c r="D7" s="7" t="e">
        <f>C7/C5</f>
        <v>#DIV/0!</v>
      </c>
      <c r="E7" s="7" t="e">
        <f t="shared" ref="E7" si="0">D7*5</f>
        <v>#DIV/0!</v>
      </c>
      <c r="F7" s="7"/>
      <c r="G7" s="11"/>
      <c r="H7" s="11"/>
    </row>
    <row r="8" ht="30" spans="1:8">
      <c r="A8" s="6"/>
      <c r="B8" s="13" t="s">
        <v>15</v>
      </c>
      <c r="C8" s="8"/>
      <c r="D8" s="7" t="e">
        <f>C8/C5</f>
        <v>#DIV/0!</v>
      </c>
      <c r="E8" s="7" t="e">
        <f>D8*4</f>
        <v>#DIV/0!</v>
      </c>
      <c r="F8" s="7"/>
      <c r="G8" s="11"/>
      <c r="H8" s="11"/>
    </row>
    <row r="9" ht="42" spans="1:8">
      <c r="A9" s="6" t="s">
        <v>16</v>
      </c>
      <c r="B9" s="7" t="s">
        <v>17</v>
      </c>
      <c r="C9" s="8"/>
      <c r="D9" s="7" t="e">
        <f>C9/C5</f>
        <v>#DIV/0!</v>
      </c>
      <c r="E9" s="7" t="e">
        <f>D9*3</f>
        <v>#DIV/0!</v>
      </c>
      <c r="F9" s="7"/>
      <c r="G9" s="11"/>
      <c r="H9" s="11"/>
    </row>
    <row r="10" ht="45" spans="1:8">
      <c r="A10" s="6"/>
      <c r="B10" s="13" t="s">
        <v>18</v>
      </c>
      <c r="C10" s="8"/>
      <c r="D10" s="7" t="e">
        <f>C10/C5</f>
        <v>#DIV/0!</v>
      </c>
      <c r="E10" s="7" t="e">
        <f>D10*2</f>
        <v>#DIV/0!</v>
      </c>
      <c r="F10" s="7"/>
      <c r="G10" s="11"/>
      <c r="H10" s="11"/>
    </row>
    <row r="11" ht="28" spans="1:8">
      <c r="A11" s="7" t="s">
        <v>19</v>
      </c>
      <c r="B11" s="7" t="s">
        <v>20</v>
      </c>
      <c r="C11" s="8"/>
      <c r="D11" s="7" t="e">
        <f>C11/C5</f>
        <v>#DIV/0!</v>
      </c>
      <c r="E11" s="7" t="e">
        <f>D11*2</f>
        <v>#DIV/0!</v>
      </c>
      <c r="F11" s="7"/>
      <c r="G11" s="11"/>
      <c r="H11" s="11"/>
    </row>
    <row r="12" ht="15.5" spans="1:8">
      <c r="A12" s="14" t="s">
        <v>21</v>
      </c>
      <c r="B12" s="14"/>
      <c r="C12" s="14"/>
      <c r="D12" s="14"/>
      <c r="E12" s="8"/>
      <c r="F12" s="7"/>
      <c r="G12" s="11"/>
      <c r="H12" s="11"/>
    </row>
    <row r="13" ht="42" spans="1:8">
      <c r="A13" s="7" t="s">
        <v>22</v>
      </c>
      <c r="B13" s="7" t="s">
        <v>23</v>
      </c>
      <c r="C13" s="8"/>
      <c r="D13" s="7" t="e">
        <f>C13/C5</f>
        <v>#DIV/0!</v>
      </c>
      <c r="E13" s="7" t="e">
        <f>D13*5</f>
        <v>#DIV/0!</v>
      </c>
      <c r="F13" s="7"/>
      <c r="G13" s="11"/>
      <c r="H13" s="11"/>
    </row>
    <row r="14" ht="15.5" spans="1:8">
      <c r="A14" s="15" t="s">
        <v>24</v>
      </c>
      <c r="B14" s="16"/>
      <c r="C14" s="16"/>
      <c r="D14" s="17"/>
      <c r="E14" s="8"/>
      <c r="F14" s="8"/>
      <c r="G14" s="11"/>
      <c r="H14" s="11"/>
    </row>
    <row r="15" ht="15.5" spans="1:8">
      <c r="A15" s="14" t="s">
        <v>25</v>
      </c>
      <c r="B15" s="14"/>
      <c r="C15" s="14"/>
      <c r="D15" s="14"/>
      <c r="E15" s="8"/>
      <c r="F15" s="8"/>
      <c r="G15" s="11"/>
      <c r="H15" s="11"/>
    </row>
    <row r="16" spans="1:8">
      <c r="A16" s="9" t="s">
        <v>26</v>
      </c>
      <c r="B16" s="9"/>
      <c r="C16" s="9"/>
      <c r="D16" s="9"/>
      <c r="E16" s="7" t="e">
        <f>E4+E6+E7+E8+#REF!+E9+E10+E11+E12+E13+E14+E15</f>
        <v>#DIV/0!</v>
      </c>
      <c r="F16" s="7"/>
      <c r="G16" s="11"/>
      <c r="H16" s="11"/>
    </row>
    <row r="17" spans="1:8">
      <c r="A17" s="18" t="s">
        <v>27</v>
      </c>
      <c r="B17" s="18"/>
      <c r="C17" s="18"/>
      <c r="D17" s="18"/>
      <c r="E17" s="18"/>
      <c r="F17" s="18"/>
      <c r="G17" s="19"/>
      <c r="H17" s="19"/>
    </row>
    <row r="18" spans="1:8">
      <c r="A18" s="20"/>
      <c r="B18" s="20"/>
      <c r="C18" s="20"/>
      <c r="D18" s="20"/>
      <c r="E18" s="20"/>
      <c r="F18" s="20"/>
      <c r="G18" s="19"/>
      <c r="H18" s="19"/>
    </row>
    <row r="19" ht="42.95" customHeight="1" spans="1:8">
      <c r="A19" s="20"/>
      <c r="B19" s="20"/>
      <c r="C19" s="20"/>
      <c r="D19" s="20"/>
      <c r="E19" s="20"/>
      <c r="F19" s="20"/>
      <c r="G19" s="19"/>
      <c r="H19" s="19"/>
    </row>
    <row r="20" ht="6" customHeight="1" spans="1:8">
      <c r="A20" s="20"/>
      <c r="B20" s="20"/>
      <c r="C20" s="20"/>
      <c r="D20" s="20"/>
      <c r="E20" s="20"/>
      <c r="F20" s="20"/>
      <c r="G20" s="19"/>
      <c r="H20" s="19"/>
    </row>
    <row r="21" spans="1:8">
      <c r="A21" s="19"/>
      <c r="B21" s="19"/>
      <c r="C21" s="19"/>
      <c r="D21" s="19"/>
      <c r="E21" s="19"/>
      <c r="F21" s="19"/>
      <c r="G21" s="19"/>
      <c r="H21" s="19"/>
    </row>
    <row r="22" spans="1:8">
      <c r="A22" s="19"/>
      <c r="B22" s="19"/>
      <c r="C22" s="19"/>
      <c r="D22" s="19"/>
      <c r="E22" s="19"/>
      <c r="F22" s="19"/>
      <c r="G22" s="19"/>
      <c r="H22" s="19"/>
    </row>
  </sheetData>
  <mergeCells count="14">
    <mergeCell ref="A1:F1"/>
    <mergeCell ref="E2:F2"/>
    <mergeCell ref="A3:B3"/>
    <mergeCell ref="A12:D12"/>
    <mergeCell ref="A14:D14"/>
    <mergeCell ref="A15:D15"/>
    <mergeCell ref="A16:D16"/>
    <mergeCell ref="A4:A5"/>
    <mergeCell ref="A6:A8"/>
    <mergeCell ref="A9:A10"/>
    <mergeCell ref="D4:D5"/>
    <mergeCell ref="E4:E5"/>
    <mergeCell ref="F4:F5"/>
    <mergeCell ref="A17:F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32734</dc:creator>
  <cp:lastModifiedBy>Sp1cy</cp:lastModifiedBy>
  <dcterms:created xsi:type="dcterms:W3CDTF">2023-11-12T16:49:00Z</dcterms:created>
  <dcterms:modified xsi:type="dcterms:W3CDTF">2026-03-09T02:12:55Z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B886C7FE99044B72B5A2C3A4C253C6B6_13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